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48a928202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a15c02d5353049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0.0%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78b91da8d48cf" /><Relationship Type="http://schemas.openxmlformats.org/officeDocument/2006/relationships/theme" Target="/xl/theme/theme1.xml" Id="Rfcb1f23366cb4d10" /><Relationship Type="http://schemas.openxmlformats.org/officeDocument/2006/relationships/sharedStrings" Target="/xl/sharedStrings.xml" Id="R1015998ea78743b7" /><Relationship Type="http://schemas.openxmlformats.org/officeDocument/2006/relationships/worksheet" Target="/xl/worksheets/sheet1.xml" Id="Ra15c02d5353049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8.889999389648438" hidden="0" customWidth="1"/>
    <x:col min="2" max="2" width="13.890000343322754" hidden="0" customWidth="1"/>
    <x:col min="3" max="3" width="13.890000343322754" hidden="0" customWidth="1"/>
    <x:col min="4" max="4" width="13.890000343322754" hidden="0" customWidth="1"/>
    <x:col min="5" max="5" width="15.5600004196167" hidden="0" customWidth="1"/>
    <x:col min="6" max="6" width="13.329999923706055" hidden="0" customWidth="1"/>
    <x:col min="7" max="7" width="15.5600004196167" hidden="0" customWidth="1"/>
    <x:col min="8" max="8" width="16.670000076293945" hidden="0" customWidth="1"/>
    <x:col min="9" max="9" width="13.329999923706055" hidden="0" customWidth="1"/>
    <x:col min="10" max="10" width="16.670000076293945" hidden="0" customWidth="1"/>
  </x:cols>
  <x:sheetData>
    <x:row r="1" ht="42" customHeight="1">
      <x:c r="A1" s="4" t="str">
        <x:v>ДІЛОСКОП | ABC / XYZ аналіз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30" customHeight="1">
      <x:c r="A3" s="9" t="str">
        <x:v>3 повні місяці; лише невід’ємні числа. н/д — пропуски або помилкові дані, «Без обороту» — нульові продажі. ABC рахується за внеском більших позицій незалежно від сортування; однаковий оборот має однаковий клас. Межі ABC 80%/95%, XYZ 10%/25% — умовні. Нові рядки вставляйте перед останнім товаром і копіюйте формули.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4" ht="30" customHeight="1">
      <x:c r="A4" s="9"/>
      <x:c r="B4" s="9"/>
      <x:c r="C4" s="9"/>
      <x:c r="D4" s="9"/>
      <x:c r="E4" s="9"/>
      <x:c r="F4" s="9"/>
      <x:c r="G4" s="9"/>
      <x:c r="H4" s="9"/>
      <x:c r="I4" s="9"/>
      <x:c r="J4" s="9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6" ht="42" customHeight="1">
      <x:c r="A6" s="12" t="str">
        <x:v>Товар</x:v>
      </x:c>
      <x:c r="B6" s="12" t="str">
        <x:v>Місяць 1</x:v>
      </x:c>
      <x:c r="C6" s="12" t="str">
        <x:v>Місяць 2</x:v>
      </x:c>
      <x:c r="D6" s="12" t="str">
        <x:v>Місяць 3</x:v>
      </x:c>
      <x:c r="E6" s="12" t="str">
        <x:v>Оборот</x:v>
      </x:c>
      <x:c r="F6" s="12" t="str">
        <x:v>Частка</x:v>
      </x:c>
      <x:c r="G6" s="12" t="str">
        <x:v>Накопичено</x:v>
      </x:c>
      <x:c r="H6" s="12" t="str">
        <x:v>ABC</x:v>
      </x:c>
      <x:c r="I6" s="12" t="str">
        <x:v>CV</x:v>
      </x:c>
      <x:c r="J6" s="12" t="str">
        <x:v>XYZ</x:v>
      </x:c>
    </x:row>
    <x:row r="7" ht="54" customHeight="1">
      <x:c r="A7" s="16" t="str">
        <x:v>Товар А</x:v>
      </x:c>
      <x:c r="B7" s="21" t="n">
        <x:v>40000</x:v>
      </x:c>
      <x:c r="C7" s="21" t="n">
        <x:v>42000</x:v>
      </x:c>
      <x:c r="D7" s="21" t="n">
        <x:v>38000</x:v>
      </x:c>
      <x:c r="E7" s="26" t="n">
        <x:f>IF(AND(COUNT(B7:D7)=3,MIN(B7:D7)&gt;=0),SUM(B7:D7),"н/д")</x:f>
        <x:v>120000</x:v>
      </x:c>
      <x:c r="F7" s="32" t="n">
        <x:f>IF(OR(COUNT($B$7:$D$9)&lt;&gt;ROWS($B$7:$B$9)*3,MIN($B$7:$D$9)&lt;0,SUM($E$7:$E$9)=0),"н/д",E7/SUM($E$7:$E$9))</x:f>
        <x:v>0.6818181818181818</x:v>
      </x:c>
      <x:c r="G7" s="32" t="n">
        <x:f>IF(ISNUMBER(F7),(SUMIF($E$7:$E$9,"&gt;"&amp;E7,$E$7:$E$9)+E7)/SUM($E$7:$E$9),"н/д")</x:f>
        <x:v>0.6818181818181818</x:v>
      </x:c>
      <x:c r="H7" s="26" t="str">
        <x:f>IF(NOT(AND(COUNT(B7:D7)=3,MIN(B7:D7)&gt;=0)),"н/д",IF(E7=0,"Без обороту",IF(NOT(ISNUMBER(F7)),"н/д",IF(G7-F7&lt;0.8,"A",IF(G7-F7&lt;0.95,"B","C")))))</x:f>
        <x:v>A</x:v>
      </x:c>
      <x:c r="I7" s="32" t="n">
        <x:f>IF(NOT(AND(COUNT(B7:D7)=3,MIN(B7:D7)&gt;=0)),"н/д",IF(E7=0,"н/д",STDEV.P(B7:D7)/AVERAGE(B7:D7)))</x:f>
        <x:v>0.0408248290463863</x:v>
      </x:c>
      <x:c r="J7" s="26" t="str">
        <x:f>IF(NOT(AND(COUNT(B7:D7)=3,MIN(B7:D7)&gt;=0)),"н/д",IF(E7=0,"Без обороту",IF(I7&lt;=0.1,"X",IF(I7&lt;=0.25,"Y","Z"))))</x:f>
        <x:v>X</x:v>
      </x:c>
    </x:row>
    <x:row r="8" ht="54" customHeight="1">
      <x:c r="A8" s="28" t="str">
        <x:v>Товар Б</x:v>
      </x:c>
      <x:c r="B8" s="31" t="n">
        <x:v>12000</x:v>
      </x:c>
      <x:c r="C8" s="31" t="n">
        <x:v>22000</x:v>
      </x:c>
      <x:c r="D8" s="31" t="n">
        <x:v>16000</x:v>
      </x:c>
      <x:c r="E8" s="26" t="n">
        <x:f>IF(AND(COUNT(B8:D8)=3,MIN(B8:D8)&gt;=0),SUM(B8:D8),"н/д")</x:f>
        <x:v>50000</x:v>
      </x:c>
      <x:c r="F8" s="32" t="n">
        <x:f>IF(OR(COUNT($B$7:$D$9)&lt;&gt;ROWS($B$7:$B$9)*3,MIN($B$7:$D$9)&lt;0,SUM($E$7:$E$9)=0),"н/д",E8/SUM($E$7:$E$9))</x:f>
        <x:v>0.2840909090909091</x:v>
      </x:c>
      <x:c r="G8" s="32" t="n">
        <x:f>IF(ISNUMBER(F8),(SUMIF($E$7:$E$9,"&gt;"&amp;E8,$E$7:$E$9)+E8)/SUM($E$7:$E$9),"н/д")</x:f>
        <x:v>0.9659090909090909</x:v>
      </x:c>
      <x:c r="H8" s="26" t="str">
        <x:f>IF(NOT(AND(COUNT(B8:D8)=3,MIN(B8:D8)&gt;=0)),"н/д",IF(E8=0,"Без обороту",IF(NOT(ISNUMBER(F8)),"н/д",IF(G8-F8&lt;0.8,"A",IF(G8-F8&lt;0.95,"B","C")))))</x:f>
        <x:v>A</x:v>
      </x:c>
      <x:c r="I8" s="32" t="n">
        <x:f>IF(NOT(AND(COUNT(B8:D8)=3,MIN(B8:D8)&gt;=0)),"н/д",IF(E8=0,"н/д",STDEV.P(B8:D8)/AVERAGE(B8:D8)))</x:f>
        <x:v>0.24657656011875909</x:v>
      </x:c>
      <x:c r="J8" s="26" t="str">
        <x:f>IF(NOT(AND(COUNT(B8:D8)=3,MIN(B8:D8)&gt;=0)),"н/д",IF(E8=0,"Без обороту",IF(I8&lt;=0.1,"X",IF(I8&lt;=0.25,"Y","Z"))))</x:f>
        <x:v>Y</x:v>
      </x:c>
    </x:row>
    <x:row r="9" ht="54" customHeight="1">
      <x:c r="A9" s="16" t="str">
        <x:v>Товар В</x:v>
      </x:c>
      <x:c r="B9" s="21" t="n">
        <x:v>1000</x:v>
      </x:c>
      <x:c r="C9" s="21" t="n">
        <x:v>5000</x:v>
      </x:c>
      <x:c r="D9" s="21" t="n">
        <x:v>0</x:v>
      </x:c>
      <x:c r="E9" s="26" t="n">
        <x:f>IF(AND(COUNT(B9:D9)=3,MIN(B9:D9)&gt;=0),SUM(B9:D9),"н/д")</x:f>
        <x:v>6000</x:v>
      </x:c>
      <x:c r="F9" s="32" t="n">
        <x:f>IF(OR(COUNT($B$7:$D$9)&lt;&gt;ROWS($B$7:$B$9)*3,MIN($B$7:$D$9)&lt;0,SUM($E$7:$E$9)=0),"н/д",E9/SUM($E$7:$E$9))</x:f>
        <x:v>0.03409090909090909</x:v>
      </x:c>
      <x:c r="G9" s="32" t="n">
        <x:f>IF(ISNUMBER(F9),(SUMIF($E$7:$E$9,"&gt;"&amp;E9,$E$7:$E$9)+E9)/SUM($E$7:$E$9),"н/д")</x:f>
        <x:v>1</x:v>
      </x:c>
      <x:c r="H9" s="26" t="str">
        <x:f>IF(NOT(AND(COUNT(B9:D9)=3,MIN(B9:D9)&gt;=0)),"н/д",IF(E9=0,"Без обороту",IF(NOT(ISNUMBER(F9)),"н/д",IF(G9-F9&lt;0.8,"A",IF(G9-F9&lt;0.95,"B","C")))))</x:f>
        <x:v>C</x:v>
      </x:c>
      <x:c r="I9" s="32" t="n">
        <x:f>IF(NOT(AND(COUNT(B9:D9)=3,MIN(B9:D9)&gt;=0)),"н/д",IF(E9=0,"н/д",STDEV.P(B9:D9)/AVERAGE(B9:D9)))</x:f>
        <x:v>1.0801234497346435</x:v>
      </x:c>
      <x:c r="J9" s="26" t="str">
        <x:f>IF(NOT(AND(COUNT(B9:D9)=3,MIN(B9:D9)&gt;=0)),"н/д",IF(E9=0,"Без обороту",IF(I9&lt;=0.1,"X",IF(I9&lt;=0.25,"Y","Z"))))</x:f>
        <x:v>Z</x:v>
      </x:c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  <x:c r="H12" s="28"/>
      <x:c r="I12" s="28"/>
      <x:c r="J12" s="28"/>
    </x:row>
    <x:row r="13" ht="30" customHeight="1">
      <x:c r="A13" s="28"/>
      <x:c r="B13" s="28"/>
      <x:c r="C13" s="28"/>
      <x:c r="D13" s="28"/>
      <x:c r="E13" s="28"/>
      <x:c r="F13" s="28"/>
      <x:c r="G13" s="28"/>
      <x:c r="H13" s="28"/>
      <x:c r="I13" s="28"/>
      <x:c r="J13" s="28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</x:row>
  </x:sheetData>
  <x:mergeCells>
    <x:mergeCell ref="A1:J1"/>
    <x:mergeCell ref="A2:J2"/>
    <x:mergeCell ref="A3:J4"/>
    <x:mergeCell ref="A12:J13"/>
  </x:mergeCells>
  <x:pageMargins left="0.7" right="0.7" top="0.75" bottom="0.75" header="0.3" footer="0.3"/>
</x:worksheet>
</file>